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4E915E-FC25-4F30-A458-DECBEF56BCB4}" xr6:coauthVersionLast="47" xr6:coauthVersionMax="47" xr10:uidLastSave="{00000000-0000-0000-0000-000000000000}"/>
  <bookViews>
    <workbookView xWindow="-75" yWindow="0" windowWidth="21810" windowHeight="15585" xr2:uid="{00000000-000D-0000-FFFF-FFFF00000000}"/>
  </bookViews>
  <sheets>
    <sheet name="ต.ค.6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L24" i="1" l="1"/>
  <c r="P24" i="1"/>
  <c r="P25" i="1"/>
  <c r="N24" i="1"/>
  <c r="M24" i="1"/>
  <c r="I24" i="1"/>
  <c r="G24" i="1"/>
  <c r="G25" i="1"/>
  <c r="G26" i="1"/>
  <c r="B24" i="1"/>
  <c r="C24" i="1"/>
  <c r="D24" i="1"/>
  <c r="E24" i="1"/>
  <c r="F24" i="1"/>
  <c r="N18" i="1"/>
  <c r="M18" i="1"/>
  <c r="N15" i="1"/>
  <c r="M15" i="1"/>
  <c r="N12" i="1"/>
  <c r="M12" i="1"/>
  <c r="N9" i="1"/>
  <c r="M9" i="1"/>
  <c r="N6" i="1"/>
  <c r="M6" i="1"/>
  <c r="N4" i="1"/>
  <c r="M4" i="1"/>
  <c r="N21" i="1"/>
  <c r="M21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<sst xmlns="http://schemas.openxmlformats.org/spreadsheetml/2006/main" count="101" uniqueCount="54">
  <si>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</si>
  <si>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</si>
  <si>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</si>
  <si>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</si>
  <si>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</si>
  <si>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</si>
  <si>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</si>
  <si>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</si>
  <si>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</si>
  <si>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</si>
  <si>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</si>
  <si>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</si>
  <si>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</si>
  <si>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</si>
  <si>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</si>
  <si>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</si>
  <si>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</si>
  <si>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</si>
  <si>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</si>
  <si>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</si>
  <si>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</si>
  <si>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</si>
  <si>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</si>
  <si>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</si>
  <si>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</si>
  <si>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</si>
  <si>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</si>
  <si>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</si>
  <si>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</si>
  <si>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</si>
  <si>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</si>
  <si>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</si>
  <si>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</si>
  <si>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</si>
  <si>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</si>
  <si>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</si>
  <si>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</si>
  <si>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</si>
  <si>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</si>
  <si>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</si>
  <si>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</si>
  <si>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</si>
  <si>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</si>
  <si>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</si>
  <si>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</si>
  <si>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</si>
  <si>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</si>
  <si>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</si>
  <si>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</si>
  <si>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ต.ค.67)</t>
  </si>
  <si>
    <t>ค่าอาหารเลี้ยงผู้ต้องหา</t>
  </si>
  <si>
    <t>อยู่ระหว่างการดำเนินการและตรวจรับ</t>
  </si>
  <si>
    <t xml:space="preserve">นางสาวกมลนัทธ์  </t>
  </si>
  <si>
    <t xml:space="preserve">  อัศวบุญญฤทธิ์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</si>
</sst>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5" fillId="0" borderId="2" xfId="0" applyFont="1" applyBorder="1"/>
    <xf numFmtId="39" fontId="5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3619;&#3623;&#3617;&#3588;&#3656;&#3634;&#3629;&#3634;&#3627;&#3634;&#3619;&#3648;&#3621;&#3637;&#3657;&#3618;&#3591;&#3612;&#3641;&#3657;&#3605;&#3657;&#3629;&#3591;.xlsx" TargetMode="External"/><Relationship Id="rId1" Type="http://schemas.openxmlformats.org/officeDocument/2006/relationships/externalLinkPath" Target="/Users/User/Downloads/&#3619;&#3623;&#3617;&#3588;&#3656;&#3634;&#3629;&#3634;&#3627;&#3634;&#3619;&#3648;&#3621;&#3637;&#3657;&#3618;&#3591;&#3612;&#3641;&#3657;&#3605;&#3657;&#3629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5">
          <cell r="B5">
            <v>3825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F19" workbookViewId="0">
      <selection activeCell="H24" sqref="H24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36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3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5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4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3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165708.9</v>
      </c>
      <c r="J9" s="23" t="s">
        <v>19</v>
      </c>
      <c r="K9" s="18" t="s">
        <v>46</v>
      </c>
      <c r="L9" s="23" t="s">
        <v>21</v>
      </c>
      <c r="M9" s="26">
        <f>$I$9</f>
        <v>165708.9</v>
      </c>
      <c r="N9" s="26">
        <f>$I$9</f>
        <v>165708.9</v>
      </c>
      <c r="O9" s="23" t="s">
        <v>32</v>
      </c>
      <c r="P9" s="23" t="s">
        <v>34</v>
      </c>
    </row>
    <row r="10" spans="1:30" ht="24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v>5152.8999999999996</v>
      </c>
      <c r="J12" s="23" t="s">
        <v>19</v>
      </c>
      <c r="K12" s="18" t="s">
        <v>46</v>
      </c>
      <c r="L12" s="23" t="s">
        <v>21</v>
      </c>
      <c r="M12" s="26">
        <f>$I$12</f>
        <v>5152.8999999999996</v>
      </c>
      <c r="N12" s="26">
        <f>$I$12</f>
        <v>5152.8999999999996</v>
      </c>
      <c r="O12" s="23" t="s">
        <v>36</v>
      </c>
      <c r="P12" s="23" t="s">
        <v>34</v>
      </c>
    </row>
    <row r="13" spans="1:30" ht="24">
      <c r="A13" s="25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v>12239</v>
      </c>
      <c r="J15" s="23" t="s">
        <v>19</v>
      </c>
      <c r="K15" s="18" t="s">
        <v>46</v>
      </c>
      <c r="L15" s="23" t="s">
        <v>21</v>
      </c>
      <c r="M15" s="26">
        <f>$I$15</f>
        <v>12239</v>
      </c>
      <c r="N15" s="26">
        <f>$I$15</f>
        <v>12239</v>
      </c>
      <c r="O15" s="23" t="s">
        <v>38</v>
      </c>
      <c r="P15" s="23" t="str">
        <f>$P$12</f>
        <v>ไม่ต้องดำเนินการ</v>
      </c>
    </row>
    <row r="16" spans="1:30" ht="24">
      <c r="A16" s="25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v>91830.94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$I$18</f>
        <v>91830.94</v>
      </c>
      <c r="N18" s="26">
        <f>$I$18</f>
        <v>91830.94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3">
        <v>7</v>
      </c>
      <c r="B21" s="23" t="str">
        <f>$B$18</f>
        <v>พ.ศ.2568</v>
      </c>
      <c r="C21" s="23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3" t="str">
        <f t="shared" ref="G21:G23" si="2">G18</f>
        <v>หน่วยงานใน</v>
      </c>
      <c r="H21" s="23" t="s">
        <v>41</v>
      </c>
      <c r="I21" s="26">
        <v>5519.91</v>
      </c>
      <c r="J21" s="23" t="s">
        <v>19</v>
      </c>
      <c r="K21" s="18" t="s">
        <v>51</v>
      </c>
      <c r="L21" s="23" t="str">
        <f>$L$18</f>
        <v>เฉพาะเจาะจง</v>
      </c>
      <c r="M21" s="26">
        <f>$I$21</f>
        <v>5519.91</v>
      </c>
      <c r="N21" s="26">
        <f>$I$21</f>
        <v>5519.91</v>
      </c>
      <c r="O21" s="23" t="s">
        <v>47</v>
      </c>
      <c r="P21" s="23" t="str">
        <f t="shared" ref="P21:P22" si="3">P18</f>
        <v>ไม่ต้องดำเนินการ</v>
      </c>
    </row>
    <row r="22" spans="1:16" ht="24">
      <c r="A22" s="25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25" t="str">
        <f t="shared" si="3"/>
        <v>ผ่านระบบ e-GP</v>
      </c>
    </row>
    <row r="23" spans="1:16" ht="24">
      <c r="A23" s="4"/>
      <c r="B23" s="4"/>
      <c r="C23" s="4"/>
      <c r="D23" s="4"/>
      <c r="E23" s="4"/>
      <c r="F23" s="4"/>
      <c r="G23" s="4" t="str">
        <f t="shared" si="2"/>
        <v>ตำรวจแห่งชาติ</v>
      </c>
      <c r="H23" s="4"/>
      <c r="I23" s="4"/>
      <c r="J23" s="4"/>
      <c r="K23" s="10"/>
      <c r="L23" s="4"/>
      <c r="M23" s="4"/>
      <c r="N23" s="4"/>
      <c r="O23" s="4"/>
      <c r="P23" s="4"/>
    </row>
    <row r="24" spans="1:16" ht="24">
      <c r="A24" s="23">
        <v>8</v>
      </c>
      <c r="B24" s="25" t="str">
        <f t="shared" ref="B24:F24" si="4">B21</f>
        <v>พ.ศ.2568</v>
      </c>
      <c r="C24" s="25" t="str">
        <f t="shared" si="4"/>
        <v>สน.สุทธิสาร</v>
      </c>
      <c r="D24" s="25" t="str">
        <f t="shared" si="4"/>
        <v>ดินแดง</v>
      </c>
      <c r="E24" s="25" t="str">
        <f t="shared" si="4"/>
        <v>กรุงเทพมหานคร</v>
      </c>
      <c r="F24" s="25" t="str">
        <f t="shared" si="4"/>
        <v>สำนักงานตำรวจแห่งชาติ</v>
      </c>
      <c r="G24" s="25" t="str">
        <f t="shared" ref="G24:G26" si="5">G21</f>
        <v>หน่วยงานใน</v>
      </c>
      <c r="H24" s="25" t="s">
        <v>50</v>
      </c>
      <c r="I24" s="35">
        <f>[2]งบ2568!$B$5</f>
        <v>3825</v>
      </c>
      <c r="J24" s="25" t="s">
        <v>19</v>
      </c>
      <c r="K24" s="27" t="s">
        <v>46</v>
      </c>
      <c r="L24" s="25" t="str">
        <f>$L$21</f>
        <v>เฉพาะเจาะจง</v>
      </c>
      <c r="M24" s="35">
        <f>[2]งบ2568!$B$5</f>
        <v>3825</v>
      </c>
      <c r="N24" s="35">
        <f>[2]งบ2568!$B$5</f>
        <v>3825</v>
      </c>
      <c r="O24" s="25" t="s">
        <v>52</v>
      </c>
      <c r="P24" s="25" t="str">
        <f t="shared" ref="P24:P25" si="6">P21</f>
        <v>ไม่ต้องดำเนินการ</v>
      </c>
    </row>
    <row r="25" spans="1:16" ht="24">
      <c r="A25" s="25"/>
      <c r="B25" s="25"/>
      <c r="C25" s="5"/>
      <c r="D25" s="25"/>
      <c r="E25" s="5"/>
      <c r="F25" s="25"/>
      <c r="G25" s="5" t="str">
        <f t="shared" si="5"/>
        <v>สังกัดสำนักงาน</v>
      </c>
      <c r="H25" s="25"/>
      <c r="I25" s="5"/>
      <c r="J25" s="25"/>
      <c r="K25" s="11"/>
      <c r="L25" s="25"/>
      <c r="M25" s="5"/>
      <c r="N25" s="25"/>
      <c r="O25" s="5" t="s">
        <v>53</v>
      </c>
      <c r="P25" s="25" t="str">
        <f t="shared" si="6"/>
        <v>ผ่านระบบ e-GP</v>
      </c>
    </row>
    <row r="26" spans="1:16" s="2" customFormat="1" ht="24">
      <c r="A26" s="34"/>
      <c r="B26" s="34"/>
      <c r="C26" s="34"/>
      <c r="D26" s="34"/>
      <c r="E26" s="34"/>
      <c r="F26" s="34"/>
      <c r="G26" s="34" t="str">
        <f t="shared" si="5"/>
        <v>ตำรวจแห่งชาติ</v>
      </c>
      <c r="H26" s="34"/>
      <c r="I26" s="34"/>
      <c r="J26" s="34"/>
      <c r="K26" s="34"/>
      <c r="L26" s="34"/>
      <c r="M26" s="34"/>
      <c r="N26" s="34"/>
      <c r="O26" s="34"/>
      <c r="P26" s="34"/>
    </row>
    <row r="27" spans="1:16" ht="24">
      <c r="J27" s="2"/>
      <c r="K27" s="2" t="s">
        <v>42</v>
      </c>
    </row>
    <row r="28" spans="1:16" ht="23.25" customHeight="1">
      <c r="J28" s="31" t="s">
        <v>43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44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45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24776</v>
      </c>
      <c r="L31" s="2"/>
      <c r="M31" s="2"/>
      <c r="N31" s="2"/>
      <c r="O31" s="2"/>
      <c r="P31" s="2"/>
    </row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2025-04-08T10:23:00Z</cp:lastPrinted>
  <dcterms:created xsi:type="dcterms:W3CDTF">2024-11-12T09:29:03Z</dcterms:created>
  <dcterms:modified xsi:type="dcterms:W3CDTF">2025-04-17T07:32:34Z</dcterms:modified>
</cp:coreProperties>
</file>